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0"/>
  </bookViews>
  <sheets>
    <sheet name="Жим лёжа" sheetId="1" r:id="rId1"/>
  </sheets>
  <definedNames>
    <definedName name="_xlnm.Print_Area" localSheetId="0">'Жим лёжа'!$C$1:$Q$15</definedName>
  </definedNames>
  <calcPr fullCalcOnLoad="1" refMode="R1C1"/>
</workbook>
</file>

<file path=xl/sharedStrings.xml><?xml version="1.0" encoding="utf-8"?>
<sst xmlns="http://schemas.openxmlformats.org/spreadsheetml/2006/main" count="57" uniqueCount="41">
  <si>
    <t>Шварц</t>
  </si>
  <si>
    <t>Вес</t>
  </si>
  <si>
    <t>ФИО</t>
  </si>
  <si>
    <t>ЖИМ ЛЕЖА</t>
  </si>
  <si>
    <t>Абсолютное первенство</t>
  </si>
  <si>
    <t>Итог</t>
  </si>
  <si>
    <t>Коэф.</t>
  </si>
  <si>
    <t>Васюнин Иван</t>
  </si>
  <si>
    <t>Максин Денис</t>
  </si>
  <si>
    <t>Алтайский край</t>
  </si>
  <si>
    <t>Регион</t>
  </si>
  <si>
    <t>Пермский край</t>
  </si>
  <si>
    <t>ЯНАО</t>
  </si>
  <si>
    <t>Нечаев Евгений</t>
  </si>
  <si>
    <t>Красноярский край</t>
  </si>
  <si>
    <t>Мистратов Виктор</t>
  </si>
  <si>
    <t>Ярославская область</t>
  </si>
  <si>
    <t>Кокорев Илья</t>
  </si>
  <si>
    <t>Константинов Александр</t>
  </si>
  <si>
    <t>Волгоградская область</t>
  </si>
  <si>
    <t>Бегалко Антон</t>
  </si>
  <si>
    <t>Республика Крым</t>
  </si>
  <si>
    <t>Койков Егор</t>
  </si>
  <si>
    <t>Кошкин Сергей</t>
  </si>
  <si>
    <t>Палей Андрей</t>
  </si>
  <si>
    <t>Челябинская область</t>
  </si>
  <si>
    <t>Ячменёв Сергей</t>
  </si>
  <si>
    <t>Горбачёв Дмитрий</t>
  </si>
  <si>
    <t>Московская область</t>
  </si>
  <si>
    <t>Цецулин Павел</t>
  </si>
  <si>
    <t>Третьяков Александр</t>
  </si>
  <si>
    <t>Найдёнов Виктор</t>
  </si>
  <si>
    <t>Москва</t>
  </si>
  <si>
    <t>Сыкменёв Александр</t>
  </si>
  <si>
    <t>110+</t>
  </si>
  <si>
    <t>Место</t>
  </si>
  <si>
    <t>В/К</t>
  </si>
  <si>
    <t>Ставропольский край</t>
  </si>
  <si>
    <t>Республика Башкортостан</t>
  </si>
  <si>
    <t>н/з</t>
  </si>
  <si>
    <t>Чемпионат Восточной Европы НАП по жиму лёжа среди профессионалов, 12.04.2014, Уфа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</si>
</sst>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52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51" fillId="0" borderId="17" xfId="0" applyNumberFormat="1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6.00390625" style="7" bestFit="1" customWidth="1"/>
    <col min="2" max="2" width="5.125" style="7" bestFit="1" customWidth="1"/>
    <col min="3" max="3" width="26.00390625" style="7" customWidth="1"/>
    <col min="4" max="4" width="24.25390625" style="7" bestFit="1" customWidth="1"/>
    <col min="5" max="5" width="6.625" style="8" bestFit="1" customWidth="1"/>
    <col min="6" max="6" width="8.375" style="27" customWidth="1"/>
    <col min="7" max="7" width="7.625" style="7" customWidth="1"/>
    <col min="8" max="8" width="9.875" style="27" bestFit="1" customWidth="1"/>
    <col min="9" max="9" width="7.75390625" style="7" customWidth="1"/>
    <col min="10" max="10" width="9.875" style="27" bestFit="1" customWidth="1"/>
    <col min="11" max="11" width="7.125" style="7" customWidth="1"/>
    <col min="12" max="12" width="8.75390625" style="27" bestFit="1" customWidth="1"/>
    <col min="13" max="14" width="8.75390625" style="27" customWidth="1"/>
    <col min="15" max="15" width="7.625" style="10" customWidth="1"/>
    <col min="16" max="16" width="10.625" style="15" customWidth="1"/>
    <col min="17" max="17" width="11.125" style="7" customWidth="1"/>
    <col min="18" max="16384" width="9.125" style="7" customWidth="1"/>
  </cols>
  <sheetData>
    <row r="1" spans="3:15" ht="20.25">
      <c r="C1" s="22" t="s">
        <v>40</v>
      </c>
      <c r="E1" s="5"/>
      <c r="G1" s="4"/>
      <c r="H1" s="23"/>
      <c r="I1" s="4"/>
      <c r="J1" s="23"/>
      <c r="K1" s="4"/>
      <c r="L1" s="23"/>
      <c r="M1" s="23"/>
      <c r="N1" s="23"/>
      <c r="O1" s="30"/>
    </row>
    <row r="2" spans="3:16" s="14" customFormat="1" ht="12" thickBot="1">
      <c r="C2" s="11"/>
      <c r="D2" s="11"/>
      <c r="E2" s="12"/>
      <c r="F2" s="24"/>
      <c r="G2" s="11"/>
      <c r="H2" s="24"/>
      <c r="I2" s="11"/>
      <c r="J2" s="24"/>
      <c r="K2" s="11"/>
      <c r="L2" s="24"/>
      <c r="M2" s="24"/>
      <c r="N2" s="24"/>
      <c r="O2" s="31"/>
      <c r="P2" s="16"/>
    </row>
    <row r="3" spans="1:17" ht="12.75" customHeight="1">
      <c r="A3" s="42" t="s">
        <v>35</v>
      </c>
      <c r="B3" s="42" t="s">
        <v>36</v>
      </c>
      <c r="C3" s="42" t="s">
        <v>2</v>
      </c>
      <c r="D3" s="42" t="s">
        <v>10</v>
      </c>
      <c r="E3" s="45" t="s">
        <v>1</v>
      </c>
      <c r="F3" s="47" t="s">
        <v>0</v>
      </c>
      <c r="G3" s="44" t="s">
        <v>3</v>
      </c>
      <c r="H3" s="44"/>
      <c r="I3" s="44"/>
      <c r="J3" s="44"/>
      <c r="K3" s="44"/>
      <c r="L3" s="44"/>
      <c r="M3" s="44"/>
      <c r="N3" s="44"/>
      <c r="O3" s="44"/>
      <c r="P3" s="44"/>
      <c r="Q3" s="49" t="s">
        <v>4</v>
      </c>
    </row>
    <row r="4" spans="1:17" s="9" customFormat="1" ht="12" thickBot="1">
      <c r="A4" s="43"/>
      <c r="B4" s="43"/>
      <c r="C4" s="43"/>
      <c r="D4" s="43"/>
      <c r="E4" s="46"/>
      <c r="F4" s="48"/>
      <c r="G4" s="20">
        <v>1</v>
      </c>
      <c r="H4" s="25" t="s">
        <v>6</v>
      </c>
      <c r="I4" s="20">
        <v>2</v>
      </c>
      <c r="J4" s="25" t="s">
        <v>6</v>
      </c>
      <c r="K4" s="20">
        <v>3</v>
      </c>
      <c r="L4" s="25" t="s">
        <v>6</v>
      </c>
      <c r="M4" s="20">
        <v>4</v>
      </c>
      <c r="N4" s="25" t="s">
        <v>6</v>
      </c>
      <c r="O4" s="20" t="s">
        <v>5</v>
      </c>
      <c r="P4" s="21" t="s">
        <v>0</v>
      </c>
      <c r="Q4" s="50"/>
    </row>
    <row r="5" spans="1:32" ht="12.75">
      <c r="A5" s="35">
        <v>1</v>
      </c>
      <c r="B5" s="36">
        <v>90</v>
      </c>
      <c r="C5" s="36" t="s">
        <v>13</v>
      </c>
      <c r="D5" s="36" t="s">
        <v>14</v>
      </c>
      <c r="E5" s="37">
        <v>89.8</v>
      </c>
      <c r="F5" s="38">
        <v>0.5861</v>
      </c>
      <c r="G5" s="2">
        <v>320</v>
      </c>
      <c r="H5" s="38">
        <f aca="true" t="shared" si="0" ref="H5:H20">G5*F5</f>
        <v>187.552</v>
      </c>
      <c r="I5" s="36">
        <v>330</v>
      </c>
      <c r="J5" s="38">
        <f aca="true" t="shared" si="1" ref="J5:J20">I5*F5</f>
        <v>193.41299999999998</v>
      </c>
      <c r="K5" s="41">
        <v>340</v>
      </c>
      <c r="L5" s="38">
        <f aca="true" t="shared" si="2" ref="L5:L20">K5*F5</f>
        <v>199.27399999999997</v>
      </c>
      <c r="M5" s="2"/>
      <c r="N5" s="38">
        <f aca="true" t="shared" si="3" ref="N5:N20">M5*F5</f>
        <v>0</v>
      </c>
      <c r="O5" s="28">
        <v>330</v>
      </c>
      <c r="P5" s="39">
        <f aca="true" t="shared" si="4" ref="P5:P20">O5*F5</f>
        <v>193.41299999999998</v>
      </c>
      <c r="Q5" s="40">
        <v>3</v>
      </c>
      <c r="V5" s="13"/>
      <c r="X5" s="13"/>
      <c r="Y5" s="18"/>
      <c r="Z5" s="3"/>
      <c r="AD5" s="13"/>
      <c r="AF5" s="13"/>
    </row>
    <row r="6" spans="1:17" ht="12.75">
      <c r="A6" s="32">
        <v>2</v>
      </c>
      <c r="B6" s="2">
        <v>90</v>
      </c>
      <c r="C6" s="2" t="s">
        <v>18</v>
      </c>
      <c r="D6" s="2" t="s">
        <v>19</v>
      </c>
      <c r="E6" s="1">
        <v>89.9</v>
      </c>
      <c r="F6" s="26">
        <v>0.5857</v>
      </c>
      <c r="G6" s="29">
        <v>280</v>
      </c>
      <c r="H6" s="26">
        <f t="shared" si="0"/>
        <v>163.996</v>
      </c>
      <c r="I6" s="29">
        <v>280</v>
      </c>
      <c r="J6" s="26">
        <f t="shared" si="1"/>
        <v>163.996</v>
      </c>
      <c r="K6" s="2">
        <v>280</v>
      </c>
      <c r="L6" s="26">
        <f t="shared" si="2"/>
        <v>163.996</v>
      </c>
      <c r="M6" s="2"/>
      <c r="N6" s="26">
        <f t="shared" si="3"/>
        <v>0</v>
      </c>
      <c r="O6" s="17">
        <v>280</v>
      </c>
      <c r="P6" s="19">
        <f t="shared" si="4"/>
        <v>163.996</v>
      </c>
      <c r="Q6" s="33">
        <v>8</v>
      </c>
    </row>
    <row r="7" spans="1:17" ht="12.75">
      <c r="A7" s="32">
        <v>3</v>
      </c>
      <c r="B7" s="2">
        <v>90</v>
      </c>
      <c r="C7" s="2" t="s">
        <v>29</v>
      </c>
      <c r="D7" s="2" t="s">
        <v>25</v>
      </c>
      <c r="E7" s="1">
        <v>89.9</v>
      </c>
      <c r="F7" s="26">
        <v>0.5857</v>
      </c>
      <c r="G7" s="29">
        <v>265</v>
      </c>
      <c r="H7" s="26">
        <f t="shared" si="0"/>
        <v>155.2105</v>
      </c>
      <c r="I7" s="2">
        <v>265</v>
      </c>
      <c r="J7" s="26">
        <f t="shared" si="1"/>
        <v>155.2105</v>
      </c>
      <c r="K7" s="29">
        <v>285</v>
      </c>
      <c r="L7" s="26">
        <f t="shared" si="2"/>
        <v>166.9245</v>
      </c>
      <c r="M7" s="2"/>
      <c r="N7" s="26">
        <f t="shared" si="3"/>
        <v>0</v>
      </c>
      <c r="O7" s="17">
        <v>265</v>
      </c>
      <c r="P7" s="19">
        <f t="shared" si="4"/>
        <v>155.2105</v>
      </c>
      <c r="Q7" s="33">
        <v>10</v>
      </c>
    </row>
    <row r="8" spans="1:17" ht="12.75">
      <c r="A8" s="32">
        <v>4</v>
      </c>
      <c r="B8" s="2">
        <v>90</v>
      </c>
      <c r="C8" s="2" t="s">
        <v>17</v>
      </c>
      <c r="D8" s="2" t="s">
        <v>16</v>
      </c>
      <c r="E8" s="1">
        <v>74.9</v>
      </c>
      <c r="F8" s="26">
        <v>0.6602</v>
      </c>
      <c r="G8" s="29">
        <v>225</v>
      </c>
      <c r="H8" s="26">
        <f t="shared" si="0"/>
        <v>148.54500000000002</v>
      </c>
      <c r="I8" s="2">
        <v>225</v>
      </c>
      <c r="J8" s="26">
        <f t="shared" si="1"/>
        <v>148.54500000000002</v>
      </c>
      <c r="K8" s="29">
        <v>235</v>
      </c>
      <c r="L8" s="26">
        <f t="shared" si="2"/>
        <v>155.147</v>
      </c>
      <c r="M8" s="2"/>
      <c r="N8" s="26">
        <f t="shared" si="3"/>
        <v>0</v>
      </c>
      <c r="O8" s="17">
        <v>225</v>
      </c>
      <c r="P8" s="19">
        <f t="shared" si="4"/>
        <v>148.54500000000002</v>
      </c>
      <c r="Q8" s="33">
        <v>11</v>
      </c>
    </row>
    <row r="9" spans="1:17" ht="12.75">
      <c r="A9" s="32" t="s">
        <v>39</v>
      </c>
      <c r="B9" s="2">
        <v>90</v>
      </c>
      <c r="C9" s="2" t="s">
        <v>23</v>
      </c>
      <c r="D9" s="2" t="s">
        <v>37</v>
      </c>
      <c r="E9" s="1">
        <v>82.3</v>
      </c>
      <c r="F9" s="26">
        <v>0.6203</v>
      </c>
      <c r="G9" s="29">
        <v>270</v>
      </c>
      <c r="H9" s="26">
        <f t="shared" si="0"/>
        <v>167.481</v>
      </c>
      <c r="I9" s="29">
        <v>270</v>
      </c>
      <c r="J9" s="26">
        <f t="shared" si="1"/>
        <v>167.481</v>
      </c>
      <c r="K9" s="29">
        <v>270</v>
      </c>
      <c r="L9" s="26">
        <f t="shared" si="2"/>
        <v>167.481</v>
      </c>
      <c r="M9" s="2"/>
      <c r="N9" s="26">
        <f t="shared" si="3"/>
        <v>0</v>
      </c>
      <c r="O9" s="29">
        <v>0</v>
      </c>
      <c r="P9" s="19">
        <f t="shared" si="4"/>
        <v>0</v>
      </c>
      <c r="Q9" s="34"/>
    </row>
    <row r="10" spans="1:17" ht="12.75">
      <c r="A10" s="32">
        <v>1</v>
      </c>
      <c r="B10" s="2">
        <v>110</v>
      </c>
      <c r="C10" s="2" t="s">
        <v>33</v>
      </c>
      <c r="D10" s="2" t="s">
        <v>38</v>
      </c>
      <c r="E10" s="1">
        <v>108.2</v>
      </c>
      <c r="F10" s="26">
        <v>0.5388</v>
      </c>
      <c r="G10" s="2">
        <v>325</v>
      </c>
      <c r="H10" s="26">
        <f t="shared" si="0"/>
        <v>175.10999999999999</v>
      </c>
      <c r="I10" s="2">
        <v>335</v>
      </c>
      <c r="J10" s="26">
        <f t="shared" si="1"/>
        <v>180.498</v>
      </c>
      <c r="K10" s="2">
        <v>345</v>
      </c>
      <c r="L10" s="26">
        <f t="shared" si="2"/>
        <v>185.88599999999997</v>
      </c>
      <c r="M10" s="2">
        <v>350</v>
      </c>
      <c r="N10" s="26">
        <f t="shared" si="3"/>
        <v>188.57999999999998</v>
      </c>
      <c r="O10" s="17">
        <v>345</v>
      </c>
      <c r="P10" s="19">
        <f t="shared" si="4"/>
        <v>185.88599999999997</v>
      </c>
      <c r="Q10" s="33">
        <v>4</v>
      </c>
    </row>
    <row r="11" spans="1:17" ht="12.75">
      <c r="A11" s="32">
        <v>2</v>
      </c>
      <c r="B11" s="2">
        <v>110</v>
      </c>
      <c r="C11" s="2" t="s">
        <v>24</v>
      </c>
      <c r="D11" s="2" t="s">
        <v>25</v>
      </c>
      <c r="E11" s="1">
        <v>107.7</v>
      </c>
      <c r="F11" s="26">
        <v>0.5395</v>
      </c>
      <c r="G11" s="6">
        <v>310</v>
      </c>
      <c r="H11" s="26">
        <f t="shared" si="0"/>
        <v>167.245</v>
      </c>
      <c r="I11" s="29">
        <v>335</v>
      </c>
      <c r="J11" s="26">
        <f t="shared" si="1"/>
        <v>180.7325</v>
      </c>
      <c r="K11" s="29">
        <v>0</v>
      </c>
      <c r="L11" s="26">
        <f t="shared" si="2"/>
        <v>0</v>
      </c>
      <c r="M11" s="2"/>
      <c r="N11" s="26">
        <f t="shared" si="3"/>
        <v>0</v>
      </c>
      <c r="O11" s="17">
        <v>310</v>
      </c>
      <c r="P11" s="19">
        <f t="shared" si="4"/>
        <v>167.245</v>
      </c>
      <c r="Q11" s="33">
        <v>6</v>
      </c>
    </row>
    <row r="12" spans="1:17" ht="12.75">
      <c r="A12" s="32">
        <v>3</v>
      </c>
      <c r="B12" s="2">
        <v>110</v>
      </c>
      <c r="C12" s="2" t="s">
        <v>7</v>
      </c>
      <c r="D12" s="2" t="s">
        <v>9</v>
      </c>
      <c r="E12" s="1">
        <v>99.8</v>
      </c>
      <c r="F12" s="26">
        <v>0.5545</v>
      </c>
      <c r="G12" s="2">
        <v>305</v>
      </c>
      <c r="H12" s="26">
        <f t="shared" si="0"/>
        <v>169.1225</v>
      </c>
      <c r="I12" s="29">
        <v>315</v>
      </c>
      <c r="J12" s="26">
        <f t="shared" si="1"/>
        <v>174.6675</v>
      </c>
      <c r="K12" s="29">
        <v>317.5</v>
      </c>
      <c r="L12" s="26">
        <f t="shared" si="2"/>
        <v>176.05375</v>
      </c>
      <c r="M12" s="29">
        <v>330</v>
      </c>
      <c r="N12" s="26">
        <f t="shared" si="3"/>
        <v>182.98499999999999</v>
      </c>
      <c r="O12" s="17">
        <v>305</v>
      </c>
      <c r="P12" s="19">
        <f t="shared" si="4"/>
        <v>169.1225</v>
      </c>
      <c r="Q12" s="33">
        <v>5</v>
      </c>
    </row>
    <row r="13" spans="1:17" ht="12.75">
      <c r="A13" s="32" t="s">
        <v>39</v>
      </c>
      <c r="B13" s="2">
        <v>110</v>
      </c>
      <c r="C13" s="2" t="s">
        <v>22</v>
      </c>
      <c r="D13" s="2" t="s">
        <v>11</v>
      </c>
      <c r="E13" s="1">
        <v>99.9</v>
      </c>
      <c r="F13" s="26">
        <v>0.5543</v>
      </c>
      <c r="G13" s="29">
        <v>310</v>
      </c>
      <c r="H13" s="26">
        <f t="shared" si="0"/>
        <v>171.833</v>
      </c>
      <c r="I13" s="29">
        <v>310</v>
      </c>
      <c r="J13" s="26">
        <f t="shared" si="1"/>
        <v>171.833</v>
      </c>
      <c r="K13" s="29">
        <v>310</v>
      </c>
      <c r="L13" s="26">
        <f t="shared" si="2"/>
        <v>171.833</v>
      </c>
      <c r="M13" s="2"/>
      <c r="N13" s="26">
        <f t="shared" si="3"/>
        <v>0</v>
      </c>
      <c r="O13" s="29">
        <v>0</v>
      </c>
      <c r="P13" s="19">
        <f t="shared" si="4"/>
        <v>0</v>
      </c>
      <c r="Q13" s="33"/>
    </row>
    <row r="14" spans="1:17" ht="12.75">
      <c r="A14" s="32" t="s">
        <v>39</v>
      </c>
      <c r="B14" s="2">
        <v>110</v>
      </c>
      <c r="C14" s="2" t="s">
        <v>15</v>
      </c>
      <c r="D14" s="2" t="s">
        <v>14</v>
      </c>
      <c r="E14" s="1">
        <v>100</v>
      </c>
      <c r="F14" s="26">
        <v>0.554</v>
      </c>
      <c r="G14" s="29">
        <v>285</v>
      </c>
      <c r="H14" s="26">
        <f t="shared" si="0"/>
        <v>157.89000000000001</v>
      </c>
      <c r="I14" s="29">
        <v>300</v>
      </c>
      <c r="J14" s="26">
        <f t="shared" si="1"/>
        <v>166.20000000000002</v>
      </c>
      <c r="K14" s="29">
        <v>300</v>
      </c>
      <c r="L14" s="26">
        <f t="shared" si="2"/>
        <v>166.20000000000002</v>
      </c>
      <c r="M14" s="2"/>
      <c r="N14" s="26">
        <f t="shared" si="3"/>
        <v>0</v>
      </c>
      <c r="O14" s="29">
        <v>0</v>
      </c>
      <c r="P14" s="19">
        <f t="shared" si="4"/>
        <v>0</v>
      </c>
      <c r="Q14" s="33"/>
    </row>
    <row r="15" spans="1:17" ht="12.75">
      <c r="A15" s="32" t="s">
        <v>39</v>
      </c>
      <c r="B15" s="2">
        <v>110</v>
      </c>
      <c r="C15" s="2" t="s">
        <v>30</v>
      </c>
      <c r="D15" s="2" t="s">
        <v>11</v>
      </c>
      <c r="E15" s="1">
        <v>109.2</v>
      </c>
      <c r="F15" s="26">
        <v>0.5375</v>
      </c>
      <c r="G15" s="29">
        <v>325</v>
      </c>
      <c r="H15" s="26">
        <f t="shared" si="0"/>
        <v>174.6875</v>
      </c>
      <c r="I15" s="29">
        <v>330</v>
      </c>
      <c r="J15" s="26">
        <f t="shared" si="1"/>
        <v>177.375</v>
      </c>
      <c r="K15" s="29">
        <v>330</v>
      </c>
      <c r="L15" s="26">
        <f t="shared" si="2"/>
        <v>177.375</v>
      </c>
      <c r="M15" s="2"/>
      <c r="N15" s="26">
        <f t="shared" si="3"/>
        <v>0</v>
      </c>
      <c r="O15" s="29">
        <v>0</v>
      </c>
      <c r="P15" s="19">
        <f t="shared" si="4"/>
        <v>0</v>
      </c>
      <c r="Q15" s="33"/>
    </row>
    <row r="16" spans="1:17" ht="12.75">
      <c r="A16" s="32">
        <v>1</v>
      </c>
      <c r="B16" s="2" t="s">
        <v>34</v>
      </c>
      <c r="C16" s="2" t="s">
        <v>31</v>
      </c>
      <c r="D16" s="2" t="s">
        <v>32</v>
      </c>
      <c r="E16" s="1">
        <v>125.1</v>
      </c>
      <c r="F16" s="26">
        <v>0.5209</v>
      </c>
      <c r="G16" s="2">
        <v>400</v>
      </c>
      <c r="H16" s="26">
        <f t="shared" si="0"/>
        <v>208.36</v>
      </c>
      <c r="I16" s="2">
        <v>416</v>
      </c>
      <c r="J16" s="26">
        <f t="shared" si="1"/>
        <v>216.6944</v>
      </c>
      <c r="K16" s="29">
        <v>425</v>
      </c>
      <c r="L16" s="26">
        <f t="shared" si="2"/>
        <v>221.38250000000002</v>
      </c>
      <c r="M16" s="2"/>
      <c r="N16" s="26">
        <f t="shared" si="3"/>
        <v>0</v>
      </c>
      <c r="O16" s="17">
        <v>416</v>
      </c>
      <c r="P16" s="19">
        <f t="shared" si="4"/>
        <v>216.6944</v>
      </c>
      <c r="Q16" s="33">
        <v>1</v>
      </c>
    </row>
    <row r="17" spans="1:17" ht="12.75">
      <c r="A17" s="32">
        <v>2</v>
      </c>
      <c r="B17" s="2" t="s">
        <v>34</v>
      </c>
      <c r="C17" s="2" t="s">
        <v>8</v>
      </c>
      <c r="D17" s="2" t="s">
        <v>11</v>
      </c>
      <c r="E17" s="1">
        <v>121</v>
      </c>
      <c r="F17" s="26">
        <v>0.526</v>
      </c>
      <c r="G17" s="2">
        <v>355</v>
      </c>
      <c r="H17" s="26">
        <f t="shared" si="0"/>
        <v>186.73000000000002</v>
      </c>
      <c r="I17" s="2">
        <v>367.5</v>
      </c>
      <c r="J17" s="26">
        <f t="shared" si="1"/>
        <v>193.305</v>
      </c>
      <c r="K17" s="2">
        <v>372.5</v>
      </c>
      <c r="L17" s="26">
        <f t="shared" si="2"/>
        <v>195.935</v>
      </c>
      <c r="M17" s="2"/>
      <c r="N17" s="26">
        <f t="shared" si="3"/>
        <v>0</v>
      </c>
      <c r="O17" s="17">
        <v>372.5</v>
      </c>
      <c r="P17" s="19">
        <f t="shared" si="4"/>
        <v>195.935</v>
      </c>
      <c r="Q17" s="33">
        <v>2</v>
      </c>
    </row>
    <row r="18" spans="1:17" ht="12.75">
      <c r="A18" s="32">
        <v>3</v>
      </c>
      <c r="B18" s="2" t="s">
        <v>34</v>
      </c>
      <c r="C18" s="2" t="s">
        <v>27</v>
      </c>
      <c r="D18" s="2" t="s">
        <v>28</v>
      </c>
      <c r="E18" s="1">
        <v>114.8</v>
      </c>
      <c r="F18" s="26">
        <v>0.5316</v>
      </c>
      <c r="G18" s="2">
        <v>300</v>
      </c>
      <c r="H18" s="26">
        <f t="shared" si="0"/>
        <v>159.48</v>
      </c>
      <c r="I18" s="2">
        <v>310</v>
      </c>
      <c r="J18" s="26">
        <f t="shared" si="1"/>
        <v>164.796</v>
      </c>
      <c r="K18" s="29">
        <v>325</v>
      </c>
      <c r="L18" s="26">
        <f t="shared" si="2"/>
        <v>172.76999999999998</v>
      </c>
      <c r="M18" s="2"/>
      <c r="N18" s="26">
        <f t="shared" si="3"/>
        <v>0</v>
      </c>
      <c r="O18" s="17">
        <v>310</v>
      </c>
      <c r="P18" s="19">
        <f t="shared" si="4"/>
        <v>164.796</v>
      </c>
      <c r="Q18" s="33">
        <v>7</v>
      </c>
    </row>
    <row r="19" spans="1:17" ht="12.75">
      <c r="A19" s="32">
        <v>4</v>
      </c>
      <c r="B19" s="2" t="s">
        <v>34</v>
      </c>
      <c r="C19" s="2" t="s">
        <v>26</v>
      </c>
      <c r="D19" s="2" t="s">
        <v>12</v>
      </c>
      <c r="E19" s="1">
        <v>127</v>
      </c>
      <c r="F19" s="26">
        <v>0.5186</v>
      </c>
      <c r="G19" s="2">
        <v>300</v>
      </c>
      <c r="H19" s="26">
        <f t="shared" si="0"/>
        <v>155.57999999999998</v>
      </c>
      <c r="I19" s="2">
        <v>310</v>
      </c>
      <c r="J19" s="26">
        <f t="shared" si="1"/>
        <v>160.766</v>
      </c>
      <c r="K19" s="29">
        <v>320</v>
      </c>
      <c r="L19" s="26">
        <f t="shared" si="2"/>
        <v>165.952</v>
      </c>
      <c r="M19" s="2"/>
      <c r="N19" s="26">
        <f t="shared" si="3"/>
        <v>0</v>
      </c>
      <c r="O19" s="17">
        <v>310</v>
      </c>
      <c r="P19" s="19">
        <f t="shared" si="4"/>
        <v>160.766</v>
      </c>
      <c r="Q19" s="33">
        <v>9</v>
      </c>
    </row>
    <row r="20" spans="1:17" ht="12.75">
      <c r="A20" s="32" t="s">
        <v>39</v>
      </c>
      <c r="B20" s="2" t="s">
        <v>34</v>
      </c>
      <c r="C20" s="2" t="s">
        <v>20</v>
      </c>
      <c r="D20" s="2" t="s">
        <v>21</v>
      </c>
      <c r="E20" s="1">
        <v>115.3</v>
      </c>
      <c r="F20" s="26">
        <v>0.5311</v>
      </c>
      <c r="G20" s="29">
        <v>360</v>
      </c>
      <c r="H20" s="26">
        <f t="shared" si="0"/>
        <v>191.196</v>
      </c>
      <c r="I20" s="29">
        <v>360</v>
      </c>
      <c r="J20" s="26">
        <f t="shared" si="1"/>
        <v>191.196</v>
      </c>
      <c r="K20" s="29">
        <v>365</v>
      </c>
      <c r="L20" s="26">
        <f t="shared" si="2"/>
        <v>193.85150000000002</v>
      </c>
      <c r="M20" s="2"/>
      <c r="N20" s="26">
        <f t="shared" si="3"/>
        <v>0</v>
      </c>
      <c r="O20" s="29">
        <v>0</v>
      </c>
      <c r="P20" s="19">
        <f t="shared" si="4"/>
        <v>0</v>
      </c>
      <c r="Q20" s="33"/>
    </row>
  </sheetData>
  <sheetProtection/>
  <mergeCells count="8">
    <mergeCell ref="B3:B4"/>
    <mergeCell ref="A3:A4"/>
    <mergeCell ref="G3:P3"/>
    <mergeCell ref="E3:E4"/>
    <mergeCell ref="F3:F4"/>
    <mergeCell ref="Q3:Q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2014-04-12T14:32:41Z</cp:lastPrinted>
  <dcterms:created xsi:type="dcterms:W3CDTF">2010-12-17T08:17:08Z</dcterms:created>
  <dcterms:modified xsi:type="dcterms:W3CDTF">2014-04-14T07:19:22Z</dcterms:modified>
  <cp:category/>
  <cp:version/>
  <cp:contentType/>
  <cp:contentStatus/>
</cp:coreProperties>
</file>